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workbook.xml" ContentType="application/vnd.openxmlformats-officedocument.spreadsheetml.sheet.main+xml"/>
  <Override PartName="/xl/calcChain.xml" ContentType="application/vnd.openxmlformats-officedocument.spreadsheetml.calcChain+xml"/>
  <Override PartName="/xl/styles.xml" ContentType="application/vnd.openxmlformats-officedocument.spreadsheetml.styl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thecsu.sharepoint.com/sites/SystemBudgetOffice/Shared Documents/Budgets/2021-22_Budget/2021-22_Final_Budget/2021-22-Final-One-Time-Allocations/B-2021-05_Total-Return-Portfolio-TRP-allocations/Coded-Memo_B-2021-05/"/>
    </mc:Choice>
  </mc:AlternateContent>
  <xr:revisionPtr revIDLastSave="0" documentId="8_{B1AD10F8-B5C5-4255-84F6-1697E8A27BED}" xr6:coauthVersionLast="46" xr6:coauthVersionMax="46" xr10:uidLastSave="{00000000-0000-0000-0000-000000000000}"/>
  <bookViews>
    <workbookView xWindow="-120" yWindow="-120" windowWidth="29040" windowHeight="17640" xr2:uid="{280E73AF-49B6-4110-9988-834F8FF622F2}"/>
  </bookViews>
  <sheets>
    <sheet name="SchA" sheetId="1" r:id="rId1"/>
  </sheets>
  <externalReferences>
    <externalReference r:id="rId2"/>
    <externalReference r:id="rId3"/>
    <externalReference r:id="rId4"/>
    <externalReference r:id="rId5"/>
  </externalReferences>
  <definedNames>
    <definedName name="CPODate">'[2]Manual Static Inputs'!$B$11</definedName>
    <definedName name="CPONumber">'[2]Manual Static Inputs'!$B$8</definedName>
    <definedName name="CSUsystemwideCharges">[3]FY1718!#REF!</definedName>
    <definedName name="SWIFTNetEarnings">'[2]ES Page 3'!$Q$42</definedName>
    <definedName name="UndisputedCharges">[4]Summary!$F$37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 l="1"/>
  <c r="C26" i="1"/>
  <c r="C25" i="1"/>
  <c r="C24" i="1"/>
  <c r="C23" i="1"/>
  <c r="C22" i="1"/>
  <c r="C21" i="1"/>
  <c r="C20" i="1"/>
  <c r="C19" i="1"/>
  <c r="C18" i="1"/>
  <c r="C17" i="1"/>
  <c r="C16" i="1"/>
  <c r="C15" i="1"/>
  <c r="C14" i="1"/>
  <c r="C13" i="1"/>
  <c r="C12" i="1"/>
  <c r="C11" i="1"/>
  <c r="C10" i="1"/>
  <c r="C9" i="1"/>
  <c r="C8" i="1"/>
  <c r="C7" i="1"/>
  <c r="C6" i="1"/>
  <c r="C5" i="1"/>
  <c r="C28" i="1" s="1"/>
</calcChain>
</file>

<file path=xl/sharedStrings.xml><?xml version="1.0" encoding="utf-8"?>
<sst xmlns="http://schemas.openxmlformats.org/spreadsheetml/2006/main" count="31" uniqueCount="31">
  <si>
    <t>2021-22 Annual Total Return Portfolio (TRP) Allocation</t>
  </si>
  <si>
    <t>Coded Memo B 2021-05</t>
  </si>
  <si>
    <t>Attachment A</t>
  </si>
  <si>
    <t>October 19, 2021</t>
  </si>
  <si>
    <t>Campus</t>
  </si>
  <si>
    <t>Dividend Distribution</t>
  </si>
  <si>
    <t>Bakersfield</t>
  </si>
  <si>
    <t>Channel Islands</t>
  </si>
  <si>
    <t>Chico</t>
  </si>
  <si>
    <t>Dominguez Hills</t>
  </si>
  <si>
    <t>East Bay</t>
  </si>
  <si>
    <t>Fresno</t>
  </si>
  <si>
    <t>Fullerton</t>
  </si>
  <si>
    <t>Humboldt</t>
  </si>
  <si>
    <t>Long Beach</t>
  </si>
  <si>
    <t>Los Angeles</t>
  </si>
  <si>
    <t>Maritime</t>
  </si>
  <si>
    <t>Monterey Bay</t>
  </si>
  <si>
    <t>Northridge*</t>
  </si>
  <si>
    <t>Pomona</t>
  </si>
  <si>
    <t>Sacramento</t>
  </si>
  <si>
    <t>San Bernardino</t>
  </si>
  <si>
    <t>San Diego</t>
  </si>
  <si>
    <t>San Francisco</t>
  </si>
  <si>
    <t>San Jose</t>
  </si>
  <si>
    <t>San Luis Obispo</t>
  </si>
  <si>
    <t>San Marcos</t>
  </si>
  <si>
    <t>Sonoma</t>
  </si>
  <si>
    <t>Stanislaus</t>
  </si>
  <si>
    <t>Total</t>
  </si>
  <si>
    <t xml:space="preserve">* By special exception, Northridge contributed additional funds to the TRP during the initial stage of the program and receives additional related dividends.  Additional dividends for Northridge will cease when the contract related to their additional TRP contribution expires.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</si>
</sst>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top style="thin">
        <color indexed="64"/>
      </top>
      <bottom/>
      <diagonal/>
    </border>
    <border>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top/>
      <bottom/>
      <diagonal/>
    </border>
    <border>
      <left/>
      <right style="thin">
        <color theme="0" tint="-0.34998626667073579"/>
      </right>
      <top/>
      <bottom/>
      <diagonal/>
    </border>
    <border>
      <left style="thin">
        <color theme="0" tint="-0.34998626667073579"/>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3" fillId="0" borderId="0" xfId="0" applyFont="1"/>
    <xf numFmtId="37" fontId="3" fillId="0" borderId="0" xfId="0" applyNumberFormat="1" applyFont="1" applyAlignment="1">
      <alignment horizontal="right"/>
    </xf>
    <xf numFmtId="164" fontId="1" fillId="0" borderId="0" xfId="1" applyNumberFormat="1" applyFont="1"/>
    <xf numFmtId="37" fontId="4" fillId="0" borderId="0" xfId="0" quotePrefix="1" applyNumberFormat="1" applyFont="1" applyAlignment="1">
      <alignment horizontal="right"/>
    </xf>
    <xf numFmtId="0" fontId="2" fillId="0" borderId="0" xfId="0" applyFont="1"/>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0" fillId="2" borderId="4" xfId="0" applyFill="1" applyBorder="1" applyProtection="1">
      <protection locked="0"/>
    </xf>
    <xf numFmtId="0" fontId="0" fillId="2" borderId="5" xfId="0" applyFill="1" applyBorder="1" applyProtection="1">
      <protection locked="0"/>
    </xf>
    <xf numFmtId="165" fontId="1" fillId="2" borderId="6" xfId="2" applyNumberFormat="1" applyFont="1" applyFill="1" applyBorder="1" applyAlignment="1" applyProtection="1">
      <alignment horizontal="right" indent="1"/>
      <protection locked="0"/>
    </xf>
    <xf numFmtId="37" fontId="0" fillId="0" borderId="0" xfId="0" applyNumberFormat="1"/>
    <xf numFmtId="10" fontId="1" fillId="0" borderId="0" xfId="3" applyNumberFormat="1" applyFont="1"/>
    <xf numFmtId="10" fontId="0" fillId="0" borderId="0" xfId="0" applyNumberFormat="1"/>
    <xf numFmtId="9" fontId="1" fillId="0" borderId="0" xfId="3" applyFont="1"/>
    <xf numFmtId="0" fontId="0" fillId="0" borderId="7" xfId="0" applyBorder="1" applyProtection="1">
      <protection locked="0"/>
    </xf>
    <xf numFmtId="0" fontId="0" fillId="0" borderId="8" xfId="0" applyBorder="1" applyProtection="1">
      <protection locked="0"/>
    </xf>
    <xf numFmtId="164" fontId="1" fillId="0" borderId="9" xfId="1" applyNumberFormat="1" applyFont="1" applyFill="1" applyBorder="1" applyAlignment="1" applyProtection="1">
      <alignment horizontal="right" indent="1"/>
      <protection locked="0"/>
    </xf>
    <xf numFmtId="0" fontId="0" fillId="2" borderId="7" xfId="0" applyFill="1" applyBorder="1" applyProtection="1">
      <protection locked="0"/>
    </xf>
    <xf numFmtId="0" fontId="0" fillId="2" borderId="8" xfId="0" applyFill="1" applyBorder="1" applyProtection="1">
      <protection locked="0"/>
    </xf>
    <xf numFmtId="164" fontId="1" fillId="2" borderId="9" xfId="1" applyNumberFormat="1" applyFont="1" applyFill="1" applyBorder="1" applyAlignment="1" applyProtection="1">
      <alignment horizontal="right" indent="1"/>
      <protection locked="0"/>
    </xf>
    <xf numFmtId="0" fontId="2" fillId="0" borderId="1" xfId="0" applyFont="1" applyBorder="1" applyProtection="1">
      <protection locked="0"/>
    </xf>
    <xf numFmtId="0" fontId="2" fillId="0" borderId="2" xfId="0" applyFont="1" applyBorder="1" applyProtection="1">
      <protection locked="0"/>
    </xf>
    <xf numFmtId="165" fontId="1" fillId="0" borderId="3" xfId="2" applyNumberFormat="1" applyFont="1" applyFill="1" applyBorder="1" applyAlignment="1" applyProtection="1">
      <alignment horizontal="right" indent="1"/>
      <protection locked="0"/>
    </xf>
    <xf numFmtId="0" fontId="6" fillId="0" borderId="0" xfId="0" applyFont="1"/>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SystemBudgetOffice/Shared%20Documents/Budgets/2021-22_Budget/2021-22_Final_Budget/2021-22-Final-One-Time-Allocations/B-2021-05_Total-Return-Portfolio-TRP-allocations/FY2122-TRP-allocations-calculations.xlsx?F3DA5C9D" TargetMode="External"/><Relationship Id="rId1" Type="http://schemas.openxmlformats.org/officeDocument/2006/relationships/externalLinkPath" Target="file:///\\F3DA5C9D\FY2122-TRP-allocations-calcul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ments/Earnings%20Statement/FY1617/2016%2011%20November/FY1617%20Earnings%20Statement%2011%20Nov%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yip\AppData\Local\Microsoft\Windows\INetCache\Content.Outlook\0F2Z90R8\FY1718-FY1819%20WFB%20breakout%20of%20fees%20by%20campus%20including%20systemwide%20charges%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ardvark\bf\ft\FRM\FT%20Programs\Treasury\Banking%20Services\Wells%20Fargo\Statement%20Analysis\Analysis%20of%20Charges\FY1718\WFB%20Service%20Charge%20Analysis%202017%2008%20August%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hA"/>
      <sheetName val="Worksheet"/>
    </sheetNames>
    <sheetDataSet>
      <sheetData sheetId="0"/>
      <sheetData sheetId="1"/>
      <sheetData sheetId="2">
        <row r="13">
          <cell r="J13">
            <v>1290420</v>
          </cell>
        </row>
        <row r="14">
          <cell r="J14">
            <v>1949830</v>
          </cell>
        </row>
        <row r="15">
          <cell r="J15">
            <v>1444710</v>
          </cell>
        </row>
        <row r="16">
          <cell r="J16">
            <v>2030270</v>
          </cell>
        </row>
        <row r="17">
          <cell r="J17">
            <v>1585390</v>
          </cell>
        </row>
        <row r="18">
          <cell r="J18">
            <v>2355750</v>
          </cell>
        </row>
        <row r="19">
          <cell r="J19">
            <v>3757170</v>
          </cell>
        </row>
        <row r="20">
          <cell r="J20">
            <v>1772190</v>
          </cell>
        </row>
        <row r="21">
          <cell r="J21">
            <v>1052980</v>
          </cell>
        </row>
        <row r="22">
          <cell r="J22">
            <v>3797340</v>
          </cell>
        </row>
        <row r="23">
          <cell r="J23">
            <v>2873450</v>
          </cell>
        </row>
        <row r="24">
          <cell r="J24">
            <v>286740</v>
          </cell>
        </row>
        <row r="25">
          <cell r="J25">
            <v>945190</v>
          </cell>
        </row>
        <row r="26">
          <cell r="J26">
            <v>5531820</v>
          </cell>
        </row>
        <row r="27">
          <cell r="J27">
            <v>3228950</v>
          </cell>
        </row>
        <row r="28">
          <cell r="J28">
            <v>3295560</v>
          </cell>
        </row>
        <row r="29">
          <cell r="J29">
            <v>4581860</v>
          </cell>
        </row>
        <row r="30">
          <cell r="J30">
            <v>2837730</v>
          </cell>
        </row>
        <row r="31">
          <cell r="J31">
            <v>3781800</v>
          </cell>
        </row>
        <row r="32">
          <cell r="J32">
            <v>3104470</v>
          </cell>
        </row>
        <row r="33">
          <cell r="J33">
            <v>1198490</v>
          </cell>
        </row>
        <row r="34">
          <cell r="J34">
            <v>1577510</v>
          </cell>
        </row>
        <row r="35">
          <cell r="J35">
            <v>1346000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rrors &amp; ES Macros"/>
      <sheetName val="Manual Static Inputs"/>
      <sheetName val="Data SMIF Earnings"/>
      <sheetName val="Portfolio Mgmt Custody"/>
      <sheetName val="CO Overhead"/>
      <sheetName val="Banking Services"/>
      <sheetName val="Data CLW SWFT SCO"/>
      <sheetName val="ES Page 1"/>
      <sheetName val="ES Page 2"/>
      <sheetName val="ES Page 3"/>
      <sheetName val="ES Page 4"/>
      <sheetName val="CPO"/>
      <sheetName val="TRPage1"/>
      <sheetName val="TRPage2"/>
      <sheetName val="TRPage3"/>
      <sheetName val="ADNOAT"/>
      <sheetName val="Overhead Instructions"/>
      <sheetName val="Lists"/>
      <sheetName val="E-mail Source Docs"/>
    </sheetNames>
    <sheetDataSet>
      <sheetData sheetId="0"/>
      <sheetData sheetId="1">
        <row r="8">
          <cell r="B8" t="str">
            <v>16-9729</v>
          </cell>
        </row>
        <row r="11">
          <cell r="B11">
            <v>42723</v>
          </cell>
        </row>
      </sheetData>
      <sheetData sheetId="2"/>
      <sheetData sheetId="3"/>
      <sheetData sheetId="4"/>
      <sheetData sheetId="5"/>
      <sheetData sheetId="6"/>
      <sheetData sheetId="7"/>
      <sheetData sheetId="8"/>
      <sheetData sheetId="9">
        <row r="42">
          <cell r="Q42">
            <v>3169752</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718"/>
      <sheetName val="FY1819"/>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Breakdown for ES"/>
      <sheetName val="Data"/>
      <sheetName val="Product_ID"/>
      <sheetName val="Disputed Charges"/>
      <sheetName val="Wfb_accounts"/>
      <sheetName val="Paste"/>
    </sheetNames>
    <sheetDataSet>
      <sheetData sheetId="0">
        <row r="8">
          <cell r="C8">
            <v>68161.709999999992</v>
          </cell>
        </row>
        <row r="37">
          <cell r="F37">
            <v>65073.619999999995</v>
          </cell>
        </row>
      </sheetData>
      <sheetData sheetId="1"/>
      <sheetData sheetId="2">
        <row r="2">
          <cell r="I2" t="str">
            <v>CSU - Concentration</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53B6E-74AE-4DE2-9E60-2A30C7AFE839}">
  <dimension ref="A1:K31"/>
  <sheetViews>
    <sheetView tabSelected="1" workbookViewId="0">
      <selection activeCell="E21" sqref="E21"/>
    </sheetView>
  </sheetViews>
  <sheetFormatPr defaultRowHeight="15" x14ac:dyDescent="0.25"/>
  <cols>
    <col min="1" max="1" width="56.140625" bestFit="1" customWidth="1"/>
    <col min="2" max="2" width="10.28515625" customWidth="1"/>
    <col min="3" max="3" width="13.7109375" customWidth="1"/>
    <col min="4" max="4" width="2" bestFit="1" customWidth="1"/>
    <col min="5" max="5" width="18" customWidth="1"/>
    <col min="6" max="6" width="16.85546875" customWidth="1"/>
    <col min="7" max="7" width="16.42578125" customWidth="1"/>
    <col min="12" max="13" width="11.5703125" bestFit="1" customWidth="1"/>
    <col min="255" max="255" width="33.42578125" customWidth="1"/>
    <col min="256" max="256" width="14.140625" customWidth="1"/>
    <col min="257" max="257" width="19.5703125" customWidth="1"/>
    <col min="258" max="259" width="16.5703125" customWidth="1"/>
    <col min="260" max="260" width="2" bestFit="1" customWidth="1"/>
    <col min="261" max="261" width="18" customWidth="1"/>
    <col min="262" max="262" width="16.85546875" customWidth="1"/>
    <col min="263" max="263" width="16.42578125" customWidth="1"/>
    <col min="268" max="269" width="11.5703125" bestFit="1" customWidth="1"/>
    <col min="511" max="511" width="33.42578125" customWidth="1"/>
    <col min="512" max="512" width="14.140625" customWidth="1"/>
    <col min="513" max="513" width="19.5703125" customWidth="1"/>
    <col min="514" max="515" width="16.5703125" customWidth="1"/>
    <col min="516" max="516" width="2" bestFit="1" customWidth="1"/>
    <col min="517" max="517" width="18" customWidth="1"/>
    <col min="518" max="518" width="16.85546875" customWidth="1"/>
    <col min="519" max="519" width="16.42578125" customWidth="1"/>
    <col min="524" max="525" width="11.5703125" bestFit="1" customWidth="1"/>
    <col min="767" max="767" width="33.42578125" customWidth="1"/>
    <col min="768" max="768" width="14.140625" customWidth="1"/>
    <col min="769" max="769" width="19.5703125" customWidth="1"/>
    <col min="770" max="771" width="16.5703125" customWidth="1"/>
    <col min="772" max="772" width="2" bestFit="1" customWidth="1"/>
    <col min="773" max="773" width="18" customWidth="1"/>
    <col min="774" max="774" width="16.85546875" customWidth="1"/>
    <col min="775" max="775" width="16.42578125" customWidth="1"/>
    <col min="780" max="781" width="11.5703125" bestFit="1" customWidth="1"/>
    <col min="1023" max="1023" width="33.42578125" customWidth="1"/>
    <col min="1024" max="1024" width="14.140625" customWidth="1"/>
    <col min="1025" max="1025" width="19.5703125" customWidth="1"/>
    <col min="1026" max="1027" width="16.5703125" customWidth="1"/>
    <col min="1028" max="1028" width="2" bestFit="1" customWidth="1"/>
    <col min="1029" max="1029" width="18" customWidth="1"/>
    <col min="1030" max="1030" width="16.85546875" customWidth="1"/>
    <col min="1031" max="1031" width="16.42578125" customWidth="1"/>
    <col min="1036" max="1037" width="11.5703125" bestFit="1" customWidth="1"/>
    <col min="1279" max="1279" width="33.42578125" customWidth="1"/>
    <col min="1280" max="1280" width="14.140625" customWidth="1"/>
    <col min="1281" max="1281" width="19.5703125" customWidth="1"/>
    <col min="1282" max="1283" width="16.5703125" customWidth="1"/>
    <col min="1284" max="1284" width="2" bestFit="1" customWidth="1"/>
    <col min="1285" max="1285" width="18" customWidth="1"/>
    <col min="1286" max="1286" width="16.85546875" customWidth="1"/>
    <col min="1287" max="1287" width="16.42578125" customWidth="1"/>
    <col min="1292" max="1293" width="11.5703125" bestFit="1" customWidth="1"/>
    <col min="1535" max="1535" width="33.42578125" customWidth="1"/>
    <col min="1536" max="1536" width="14.140625" customWidth="1"/>
    <col min="1537" max="1537" width="19.5703125" customWidth="1"/>
    <col min="1538" max="1539" width="16.5703125" customWidth="1"/>
    <col min="1540" max="1540" width="2" bestFit="1" customWidth="1"/>
    <col min="1541" max="1541" width="18" customWidth="1"/>
    <col min="1542" max="1542" width="16.85546875" customWidth="1"/>
    <col min="1543" max="1543" width="16.42578125" customWidth="1"/>
    <col min="1548" max="1549" width="11.5703125" bestFit="1" customWidth="1"/>
    <col min="1791" max="1791" width="33.42578125" customWidth="1"/>
    <col min="1792" max="1792" width="14.140625" customWidth="1"/>
    <col min="1793" max="1793" width="19.5703125" customWidth="1"/>
    <col min="1794" max="1795" width="16.5703125" customWidth="1"/>
    <col min="1796" max="1796" width="2" bestFit="1" customWidth="1"/>
    <col min="1797" max="1797" width="18" customWidth="1"/>
    <col min="1798" max="1798" width="16.85546875" customWidth="1"/>
    <col min="1799" max="1799" width="16.42578125" customWidth="1"/>
    <col min="1804" max="1805" width="11.5703125" bestFit="1" customWidth="1"/>
    <col min="2047" max="2047" width="33.42578125" customWidth="1"/>
    <col min="2048" max="2048" width="14.140625" customWidth="1"/>
    <col min="2049" max="2049" width="19.5703125" customWidth="1"/>
    <col min="2050" max="2051" width="16.5703125" customWidth="1"/>
    <col min="2052" max="2052" width="2" bestFit="1" customWidth="1"/>
    <col min="2053" max="2053" width="18" customWidth="1"/>
    <col min="2054" max="2054" width="16.85546875" customWidth="1"/>
    <col min="2055" max="2055" width="16.42578125" customWidth="1"/>
    <col min="2060" max="2061" width="11.5703125" bestFit="1" customWidth="1"/>
    <col min="2303" max="2303" width="33.42578125" customWidth="1"/>
    <col min="2304" max="2304" width="14.140625" customWidth="1"/>
    <col min="2305" max="2305" width="19.5703125" customWidth="1"/>
    <col min="2306" max="2307" width="16.5703125" customWidth="1"/>
    <col min="2308" max="2308" width="2" bestFit="1" customWidth="1"/>
    <col min="2309" max="2309" width="18" customWidth="1"/>
    <col min="2310" max="2310" width="16.85546875" customWidth="1"/>
    <col min="2311" max="2311" width="16.42578125" customWidth="1"/>
    <col min="2316" max="2317" width="11.5703125" bestFit="1" customWidth="1"/>
    <col min="2559" max="2559" width="33.42578125" customWidth="1"/>
    <col min="2560" max="2560" width="14.140625" customWidth="1"/>
    <col min="2561" max="2561" width="19.5703125" customWidth="1"/>
    <col min="2562" max="2563" width="16.5703125" customWidth="1"/>
    <col min="2564" max="2564" width="2" bestFit="1" customWidth="1"/>
    <col min="2565" max="2565" width="18" customWidth="1"/>
    <col min="2566" max="2566" width="16.85546875" customWidth="1"/>
    <col min="2567" max="2567" width="16.42578125" customWidth="1"/>
    <col min="2572" max="2573" width="11.5703125" bestFit="1" customWidth="1"/>
    <col min="2815" max="2815" width="33.42578125" customWidth="1"/>
    <col min="2816" max="2816" width="14.140625" customWidth="1"/>
    <col min="2817" max="2817" width="19.5703125" customWidth="1"/>
    <col min="2818" max="2819" width="16.5703125" customWidth="1"/>
    <col min="2820" max="2820" width="2" bestFit="1" customWidth="1"/>
    <col min="2821" max="2821" width="18" customWidth="1"/>
    <col min="2822" max="2822" width="16.85546875" customWidth="1"/>
    <col min="2823" max="2823" width="16.42578125" customWidth="1"/>
    <col min="2828" max="2829" width="11.5703125" bestFit="1" customWidth="1"/>
    <col min="3071" max="3071" width="33.42578125" customWidth="1"/>
    <col min="3072" max="3072" width="14.140625" customWidth="1"/>
    <col min="3073" max="3073" width="19.5703125" customWidth="1"/>
    <col min="3074" max="3075" width="16.5703125" customWidth="1"/>
    <col min="3076" max="3076" width="2" bestFit="1" customWidth="1"/>
    <col min="3077" max="3077" width="18" customWidth="1"/>
    <col min="3078" max="3078" width="16.85546875" customWidth="1"/>
    <col min="3079" max="3079" width="16.42578125" customWidth="1"/>
    <col min="3084" max="3085" width="11.5703125" bestFit="1" customWidth="1"/>
    <col min="3327" max="3327" width="33.42578125" customWidth="1"/>
    <col min="3328" max="3328" width="14.140625" customWidth="1"/>
    <col min="3329" max="3329" width="19.5703125" customWidth="1"/>
    <col min="3330" max="3331" width="16.5703125" customWidth="1"/>
    <col min="3332" max="3332" width="2" bestFit="1" customWidth="1"/>
    <col min="3333" max="3333" width="18" customWidth="1"/>
    <col min="3334" max="3334" width="16.85546875" customWidth="1"/>
    <col min="3335" max="3335" width="16.42578125" customWidth="1"/>
    <col min="3340" max="3341" width="11.5703125" bestFit="1" customWidth="1"/>
    <col min="3583" max="3583" width="33.42578125" customWidth="1"/>
    <col min="3584" max="3584" width="14.140625" customWidth="1"/>
    <col min="3585" max="3585" width="19.5703125" customWidth="1"/>
    <col min="3586" max="3587" width="16.5703125" customWidth="1"/>
    <col min="3588" max="3588" width="2" bestFit="1" customWidth="1"/>
    <col min="3589" max="3589" width="18" customWidth="1"/>
    <col min="3590" max="3590" width="16.85546875" customWidth="1"/>
    <col min="3591" max="3591" width="16.42578125" customWidth="1"/>
    <col min="3596" max="3597" width="11.5703125" bestFit="1" customWidth="1"/>
    <col min="3839" max="3839" width="33.42578125" customWidth="1"/>
    <col min="3840" max="3840" width="14.140625" customWidth="1"/>
    <col min="3841" max="3841" width="19.5703125" customWidth="1"/>
    <col min="3842" max="3843" width="16.5703125" customWidth="1"/>
    <col min="3844" max="3844" width="2" bestFit="1" customWidth="1"/>
    <col min="3845" max="3845" width="18" customWidth="1"/>
    <col min="3846" max="3846" width="16.85546875" customWidth="1"/>
    <col min="3847" max="3847" width="16.42578125" customWidth="1"/>
    <col min="3852" max="3853" width="11.5703125" bestFit="1" customWidth="1"/>
    <col min="4095" max="4095" width="33.42578125" customWidth="1"/>
    <col min="4096" max="4096" width="14.140625" customWidth="1"/>
    <col min="4097" max="4097" width="19.5703125" customWidth="1"/>
    <col min="4098" max="4099" width="16.5703125" customWidth="1"/>
    <col min="4100" max="4100" width="2" bestFit="1" customWidth="1"/>
    <col min="4101" max="4101" width="18" customWidth="1"/>
    <col min="4102" max="4102" width="16.85546875" customWidth="1"/>
    <col min="4103" max="4103" width="16.42578125" customWidth="1"/>
    <col min="4108" max="4109" width="11.5703125" bestFit="1" customWidth="1"/>
    <col min="4351" max="4351" width="33.42578125" customWidth="1"/>
    <col min="4352" max="4352" width="14.140625" customWidth="1"/>
    <col min="4353" max="4353" width="19.5703125" customWidth="1"/>
    <col min="4354" max="4355" width="16.5703125" customWidth="1"/>
    <col min="4356" max="4356" width="2" bestFit="1" customWidth="1"/>
    <col min="4357" max="4357" width="18" customWidth="1"/>
    <col min="4358" max="4358" width="16.85546875" customWidth="1"/>
    <col min="4359" max="4359" width="16.42578125" customWidth="1"/>
    <col min="4364" max="4365" width="11.5703125" bestFit="1" customWidth="1"/>
    <col min="4607" max="4607" width="33.42578125" customWidth="1"/>
    <col min="4608" max="4608" width="14.140625" customWidth="1"/>
    <col min="4609" max="4609" width="19.5703125" customWidth="1"/>
    <col min="4610" max="4611" width="16.5703125" customWidth="1"/>
    <col min="4612" max="4612" width="2" bestFit="1" customWidth="1"/>
    <col min="4613" max="4613" width="18" customWidth="1"/>
    <col min="4614" max="4614" width="16.85546875" customWidth="1"/>
    <col min="4615" max="4615" width="16.42578125" customWidth="1"/>
    <col min="4620" max="4621" width="11.5703125" bestFit="1" customWidth="1"/>
    <col min="4863" max="4863" width="33.42578125" customWidth="1"/>
    <col min="4864" max="4864" width="14.140625" customWidth="1"/>
    <col min="4865" max="4865" width="19.5703125" customWidth="1"/>
    <col min="4866" max="4867" width="16.5703125" customWidth="1"/>
    <col min="4868" max="4868" width="2" bestFit="1" customWidth="1"/>
    <col min="4869" max="4869" width="18" customWidth="1"/>
    <col min="4870" max="4870" width="16.85546875" customWidth="1"/>
    <col min="4871" max="4871" width="16.42578125" customWidth="1"/>
    <col min="4876" max="4877" width="11.5703125" bestFit="1" customWidth="1"/>
    <col min="5119" max="5119" width="33.42578125" customWidth="1"/>
    <col min="5120" max="5120" width="14.140625" customWidth="1"/>
    <col min="5121" max="5121" width="19.5703125" customWidth="1"/>
    <col min="5122" max="5123" width="16.5703125" customWidth="1"/>
    <col min="5124" max="5124" width="2" bestFit="1" customWidth="1"/>
    <col min="5125" max="5125" width="18" customWidth="1"/>
    <col min="5126" max="5126" width="16.85546875" customWidth="1"/>
    <col min="5127" max="5127" width="16.42578125" customWidth="1"/>
    <col min="5132" max="5133" width="11.5703125" bestFit="1" customWidth="1"/>
    <col min="5375" max="5375" width="33.42578125" customWidth="1"/>
    <col min="5376" max="5376" width="14.140625" customWidth="1"/>
    <col min="5377" max="5377" width="19.5703125" customWidth="1"/>
    <col min="5378" max="5379" width="16.5703125" customWidth="1"/>
    <col min="5380" max="5380" width="2" bestFit="1" customWidth="1"/>
    <col min="5381" max="5381" width="18" customWidth="1"/>
    <col min="5382" max="5382" width="16.85546875" customWidth="1"/>
    <col min="5383" max="5383" width="16.42578125" customWidth="1"/>
    <col min="5388" max="5389" width="11.5703125" bestFit="1" customWidth="1"/>
    <col min="5631" max="5631" width="33.42578125" customWidth="1"/>
    <col min="5632" max="5632" width="14.140625" customWidth="1"/>
    <col min="5633" max="5633" width="19.5703125" customWidth="1"/>
    <col min="5634" max="5635" width="16.5703125" customWidth="1"/>
    <col min="5636" max="5636" width="2" bestFit="1" customWidth="1"/>
    <col min="5637" max="5637" width="18" customWidth="1"/>
    <col min="5638" max="5638" width="16.85546875" customWidth="1"/>
    <col min="5639" max="5639" width="16.42578125" customWidth="1"/>
    <col min="5644" max="5645" width="11.5703125" bestFit="1" customWidth="1"/>
    <col min="5887" max="5887" width="33.42578125" customWidth="1"/>
    <col min="5888" max="5888" width="14.140625" customWidth="1"/>
    <col min="5889" max="5889" width="19.5703125" customWidth="1"/>
    <col min="5890" max="5891" width="16.5703125" customWidth="1"/>
    <col min="5892" max="5892" width="2" bestFit="1" customWidth="1"/>
    <col min="5893" max="5893" width="18" customWidth="1"/>
    <col min="5894" max="5894" width="16.85546875" customWidth="1"/>
    <col min="5895" max="5895" width="16.42578125" customWidth="1"/>
    <col min="5900" max="5901" width="11.5703125" bestFit="1" customWidth="1"/>
    <col min="6143" max="6143" width="33.42578125" customWidth="1"/>
    <col min="6144" max="6144" width="14.140625" customWidth="1"/>
    <col min="6145" max="6145" width="19.5703125" customWidth="1"/>
    <col min="6146" max="6147" width="16.5703125" customWidth="1"/>
    <col min="6148" max="6148" width="2" bestFit="1" customWidth="1"/>
    <col min="6149" max="6149" width="18" customWidth="1"/>
    <col min="6150" max="6150" width="16.85546875" customWidth="1"/>
    <col min="6151" max="6151" width="16.42578125" customWidth="1"/>
    <col min="6156" max="6157" width="11.5703125" bestFit="1" customWidth="1"/>
    <col min="6399" max="6399" width="33.42578125" customWidth="1"/>
    <col min="6400" max="6400" width="14.140625" customWidth="1"/>
    <col min="6401" max="6401" width="19.5703125" customWidth="1"/>
    <col min="6402" max="6403" width="16.5703125" customWidth="1"/>
    <col min="6404" max="6404" width="2" bestFit="1" customWidth="1"/>
    <col min="6405" max="6405" width="18" customWidth="1"/>
    <col min="6406" max="6406" width="16.85546875" customWidth="1"/>
    <col min="6407" max="6407" width="16.42578125" customWidth="1"/>
    <col min="6412" max="6413" width="11.5703125" bestFit="1" customWidth="1"/>
    <col min="6655" max="6655" width="33.42578125" customWidth="1"/>
    <col min="6656" max="6656" width="14.140625" customWidth="1"/>
    <col min="6657" max="6657" width="19.5703125" customWidth="1"/>
    <col min="6658" max="6659" width="16.5703125" customWidth="1"/>
    <col min="6660" max="6660" width="2" bestFit="1" customWidth="1"/>
    <col min="6661" max="6661" width="18" customWidth="1"/>
    <col min="6662" max="6662" width="16.85546875" customWidth="1"/>
    <col min="6663" max="6663" width="16.42578125" customWidth="1"/>
    <col min="6668" max="6669" width="11.5703125" bestFit="1" customWidth="1"/>
    <col min="6911" max="6911" width="33.42578125" customWidth="1"/>
    <col min="6912" max="6912" width="14.140625" customWidth="1"/>
    <col min="6913" max="6913" width="19.5703125" customWidth="1"/>
    <col min="6914" max="6915" width="16.5703125" customWidth="1"/>
    <col min="6916" max="6916" width="2" bestFit="1" customWidth="1"/>
    <col min="6917" max="6917" width="18" customWidth="1"/>
    <col min="6918" max="6918" width="16.85546875" customWidth="1"/>
    <col min="6919" max="6919" width="16.42578125" customWidth="1"/>
    <col min="6924" max="6925" width="11.5703125" bestFit="1" customWidth="1"/>
    <col min="7167" max="7167" width="33.42578125" customWidth="1"/>
    <col min="7168" max="7168" width="14.140625" customWidth="1"/>
    <col min="7169" max="7169" width="19.5703125" customWidth="1"/>
    <col min="7170" max="7171" width="16.5703125" customWidth="1"/>
    <col min="7172" max="7172" width="2" bestFit="1" customWidth="1"/>
    <col min="7173" max="7173" width="18" customWidth="1"/>
    <col min="7174" max="7174" width="16.85546875" customWidth="1"/>
    <col min="7175" max="7175" width="16.42578125" customWidth="1"/>
    <col min="7180" max="7181" width="11.5703125" bestFit="1" customWidth="1"/>
    <col min="7423" max="7423" width="33.42578125" customWidth="1"/>
    <col min="7424" max="7424" width="14.140625" customWidth="1"/>
    <col min="7425" max="7425" width="19.5703125" customWidth="1"/>
    <col min="7426" max="7427" width="16.5703125" customWidth="1"/>
    <col min="7428" max="7428" width="2" bestFit="1" customWidth="1"/>
    <col min="7429" max="7429" width="18" customWidth="1"/>
    <col min="7430" max="7430" width="16.85546875" customWidth="1"/>
    <col min="7431" max="7431" width="16.42578125" customWidth="1"/>
    <col min="7436" max="7437" width="11.5703125" bestFit="1" customWidth="1"/>
    <col min="7679" max="7679" width="33.42578125" customWidth="1"/>
    <col min="7680" max="7680" width="14.140625" customWidth="1"/>
    <col min="7681" max="7681" width="19.5703125" customWidth="1"/>
    <col min="7682" max="7683" width="16.5703125" customWidth="1"/>
    <col min="7684" max="7684" width="2" bestFit="1" customWidth="1"/>
    <col min="7685" max="7685" width="18" customWidth="1"/>
    <col min="7686" max="7686" width="16.85546875" customWidth="1"/>
    <col min="7687" max="7687" width="16.42578125" customWidth="1"/>
    <col min="7692" max="7693" width="11.5703125" bestFit="1" customWidth="1"/>
    <col min="7935" max="7935" width="33.42578125" customWidth="1"/>
    <col min="7936" max="7936" width="14.140625" customWidth="1"/>
    <col min="7937" max="7937" width="19.5703125" customWidth="1"/>
    <col min="7938" max="7939" width="16.5703125" customWidth="1"/>
    <col min="7940" max="7940" width="2" bestFit="1" customWidth="1"/>
    <col min="7941" max="7941" width="18" customWidth="1"/>
    <col min="7942" max="7942" width="16.85546875" customWidth="1"/>
    <col min="7943" max="7943" width="16.42578125" customWidth="1"/>
    <col min="7948" max="7949" width="11.5703125" bestFit="1" customWidth="1"/>
    <col min="8191" max="8191" width="33.42578125" customWidth="1"/>
    <col min="8192" max="8192" width="14.140625" customWidth="1"/>
    <col min="8193" max="8193" width="19.5703125" customWidth="1"/>
    <col min="8194" max="8195" width="16.5703125" customWidth="1"/>
    <col min="8196" max="8196" width="2" bestFit="1" customWidth="1"/>
    <col min="8197" max="8197" width="18" customWidth="1"/>
    <col min="8198" max="8198" width="16.85546875" customWidth="1"/>
    <col min="8199" max="8199" width="16.42578125" customWidth="1"/>
    <col min="8204" max="8205" width="11.5703125" bestFit="1" customWidth="1"/>
    <col min="8447" max="8447" width="33.42578125" customWidth="1"/>
    <col min="8448" max="8448" width="14.140625" customWidth="1"/>
    <col min="8449" max="8449" width="19.5703125" customWidth="1"/>
    <col min="8450" max="8451" width="16.5703125" customWidth="1"/>
    <col min="8452" max="8452" width="2" bestFit="1" customWidth="1"/>
    <col min="8453" max="8453" width="18" customWidth="1"/>
    <col min="8454" max="8454" width="16.85546875" customWidth="1"/>
    <col min="8455" max="8455" width="16.42578125" customWidth="1"/>
    <col min="8460" max="8461" width="11.5703125" bestFit="1" customWidth="1"/>
    <col min="8703" max="8703" width="33.42578125" customWidth="1"/>
    <col min="8704" max="8704" width="14.140625" customWidth="1"/>
    <col min="8705" max="8705" width="19.5703125" customWidth="1"/>
    <col min="8706" max="8707" width="16.5703125" customWidth="1"/>
    <col min="8708" max="8708" width="2" bestFit="1" customWidth="1"/>
    <col min="8709" max="8709" width="18" customWidth="1"/>
    <col min="8710" max="8710" width="16.85546875" customWidth="1"/>
    <col min="8711" max="8711" width="16.42578125" customWidth="1"/>
    <col min="8716" max="8717" width="11.5703125" bestFit="1" customWidth="1"/>
    <col min="8959" max="8959" width="33.42578125" customWidth="1"/>
    <col min="8960" max="8960" width="14.140625" customWidth="1"/>
    <col min="8961" max="8961" width="19.5703125" customWidth="1"/>
    <col min="8962" max="8963" width="16.5703125" customWidth="1"/>
    <col min="8964" max="8964" width="2" bestFit="1" customWidth="1"/>
    <col min="8965" max="8965" width="18" customWidth="1"/>
    <col min="8966" max="8966" width="16.85546875" customWidth="1"/>
    <col min="8967" max="8967" width="16.42578125" customWidth="1"/>
    <col min="8972" max="8973" width="11.5703125" bestFit="1" customWidth="1"/>
    <col min="9215" max="9215" width="33.42578125" customWidth="1"/>
    <col min="9216" max="9216" width="14.140625" customWidth="1"/>
    <col min="9217" max="9217" width="19.5703125" customWidth="1"/>
    <col min="9218" max="9219" width="16.5703125" customWidth="1"/>
    <col min="9220" max="9220" width="2" bestFit="1" customWidth="1"/>
    <col min="9221" max="9221" width="18" customWidth="1"/>
    <col min="9222" max="9222" width="16.85546875" customWidth="1"/>
    <col min="9223" max="9223" width="16.42578125" customWidth="1"/>
    <col min="9228" max="9229" width="11.5703125" bestFit="1" customWidth="1"/>
    <col min="9471" max="9471" width="33.42578125" customWidth="1"/>
    <col min="9472" max="9472" width="14.140625" customWidth="1"/>
    <col min="9473" max="9473" width="19.5703125" customWidth="1"/>
    <col min="9474" max="9475" width="16.5703125" customWidth="1"/>
    <col min="9476" max="9476" width="2" bestFit="1" customWidth="1"/>
    <col min="9477" max="9477" width="18" customWidth="1"/>
    <col min="9478" max="9478" width="16.85546875" customWidth="1"/>
    <col min="9479" max="9479" width="16.42578125" customWidth="1"/>
    <col min="9484" max="9485" width="11.5703125" bestFit="1" customWidth="1"/>
    <col min="9727" max="9727" width="33.42578125" customWidth="1"/>
    <col min="9728" max="9728" width="14.140625" customWidth="1"/>
    <col min="9729" max="9729" width="19.5703125" customWidth="1"/>
    <col min="9730" max="9731" width="16.5703125" customWidth="1"/>
    <col min="9732" max="9732" width="2" bestFit="1" customWidth="1"/>
    <col min="9733" max="9733" width="18" customWidth="1"/>
    <col min="9734" max="9734" width="16.85546875" customWidth="1"/>
    <col min="9735" max="9735" width="16.42578125" customWidth="1"/>
    <col min="9740" max="9741" width="11.5703125" bestFit="1" customWidth="1"/>
    <col min="9983" max="9983" width="33.42578125" customWidth="1"/>
    <col min="9984" max="9984" width="14.140625" customWidth="1"/>
    <col min="9985" max="9985" width="19.5703125" customWidth="1"/>
    <col min="9986" max="9987" width="16.5703125" customWidth="1"/>
    <col min="9988" max="9988" width="2" bestFit="1" customWidth="1"/>
    <col min="9989" max="9989" width="18" customWidth="1"/>
    <col min="9990" max="9990" width="16.85546875" customWidth="1"/>
    <col min="9991" max="9991" width="16.42578125" customWidth="1"/>
    <col min="9996" max="9997" width="11.5703125" bestFit="1" customWidth="1"/>
    <col min="10239" max="10239" width="33.42578125" customWidth="1"/>
    <col min="10240" max="10240" width="14.140625" customWidth="1"/>
    <col min="10241" max="10241" width="19.5703125" customWidth="1"/>
    <col min="10242" max="10243" width="16.5703125" customWidth="1"/>
    <col min="10244" max="10244" width="2" bestFit="1" customWidth="1"/>
    <col min="10245" max="10245" width="18" customWidth="1"/>
    <col min="10246" max="10246" width="16.85546875" customWidth="1"/>
    <col min="10247" max="10247" width="16.42578125" customWidth="1"/>
    <col min="10252" max="10253" width="11.5703125" bestFit="1" customWidth="1"/>
    <col min="10495" max="10495" width="33.42578125" customWidth="1"/>
    <col min="10496" max="10496" width="14.140625" customWidth="1"/>
    <col min="10497" max="10497" width="19.5703125" customWidth="1"/>
    <col min="10498" max="10499" width="16.5703125" customWidth="1"/>
    <col min="10500" max="10500" width="2" bestFit="1" customWidth="1"/>
    <col min="10501" max="10501" width="18" customWidth="1"/>
    <col min="10502" max="10502" width="16.85546875" customWidth="1"/>
    <col min="10503" max="10503" width="16.42578125" customWidth="1"/>
    <col min="10508" max="10509" width="11.5703125" bestFit="1" customWidth="1"/>
    <col min="10751" max="10751" width="33.42578125" customWidth="1"/>
    <col min="10752" max="10752" width="14.140625" customWidth="1"/>
    <col min="10753" max="10753" width="19.5703125" customWidth="1"/>
    <col min="10754" max="10755" width="16.5703125" customWidth="1"/>
    <col min="10756" max="10756" width="2" bestFit="1" customWidth="1"/>
    <col min="10757" max="10757" width="18" customWidth="1"/>
    <col min="10758" max="10758" width="16.85546875" customWidth="1"/>
    <col min="10759" max="10759" width="16.42578125" customWidth="1"/>
    <col min="10764" max="10765" width="11.5703125" bestFit="1" customWidth="1"/>
    <col min="11007" max="11007" width="33.42578125" customWidth="1"/>
    <col min="11008" max="11008" width="14.140625" customWidth="1"/>
    <col min="11009" max="11009" width="19.5703125" customWidth="1"/>
    <col min="11010" max="11011" width="16.5703125" customWidth="1"/>
    <col min="11012" max="11012" width="2" bestFit="1" customWidth="1"/>
    <col min="11013" max="11013" width="18" customWidth="1"/>
    <col min="11014" max="11014" width="16.85546875" customWidth="1"/>
    <col min="11015" max="11015" width="16.42578125" customWidth="1"/>
    <col min="11020" max="11021" width="11.5703125" bestFit="1" customWidth="1"/>
    <col min="11263" max="11263" width="33.42578125" customWidth="1"/>
    <col min="11264" max="11264" width="14.140625" customWidth="1"/>
    <col min="11265" max="11265" width="19.5703125" customWidth="1"/>
    <col min="11266" max="11267" width="16.5703125" customWidth="1"/>
    <col min="11268" max="11268" width="2" bestFit="1" customWidth="1"/>
    <col min="11269" max="11269" width="18" customWidth="1"/>
    <col min="11270" max="11270" width="16.85546875" customWidth="1"/>
    <col min="11271" max="11271" width="16.42578125" customWidth="1"/>
    <col min="11276" max="11277" width="11.5703125" bestFit="1" customWidth="1"/>
    <col min="11519" max="11519" width="33.42578125" customWidth="1"/>
    <col min="11520" max="11520" width="14.140625" customWidth="1"/>
    <col min="11521" max="11521" width="19.5703125" customWidth="1"/>
    <col min="11522" max="11523" width="16.5703125" customWidth="1"/>
    <col min="11524" max="11524" width="2" bestFit="1" customWidth="1"/>
    <col min="11525" max="11525" width="18" customWidth="1"/>
    <col min="11526" max="11526" width="16.85546875" customWidth="1"/>
    <col min="11527" max="11527" width="16.42578125" customWidth="1"/>
    <col min="11532" max="11533" width="11.5703125" bestFit="1" customWidth="1"/>
    <col min="11775" max="11775" width="33.42578125" customWidth="1"/>
    <col min="11776" max="11776" width="14.140625" customWidth="1"/>
    <col min="11777" max="11777" width="19.5703125" customWidth="1"/>
    <col min="11778" max="11779" width="16.5703125" customWidth="1"/>
    <col min="11780" max="11780" width="2" bestFit="1" customWidth="1"/>
    <col min="11781" max="11781" width="18" customWidth="1"/>
    <col min="11782" max="11782" width="16.85546875" customWidth="1"/>
    <col min="11783" max="11783" width="16.42578125" customWidth="1"/>
    <col min="11788" max="11789" width="11.5703125" bestFit="1" customWidth="1"/>
    <col min="12031" max="12031" width="33.42578125" customWidth="1"/>
    <col min="12032" max="12032" width="14.140625" customWidth="1"/>
    <col min="12033" max="12033" width="19.5703125" customWidth="1"/>
    <col min="12034" max="12035" width="16.5703125" customWidth="1"/>
    <col min="12036" max="12036" width="2" bestFit="1" customWidth="1"/>
    <col min="12037" max="12037" width="18" customWidth="1"/>
    <col min="12038" max="12038" width="16.85546875" customWidth="1"/>
    <col min="12039" max="12039" width="16.42578125" customWidth="1"/>
    <col min="12044" max="12045" width="11.5703125" bestFit="1" customWidth="1"/>
    <col min="12287" max="12287" width="33.42578125" customWidth="1"/>
    <col min="12288" max="12288" width="14.140625" customWidth="1"/>
    <col min="12289" max="12289" width="19.5703125" customWidth="1"/>
    <col min="12290" max="12291" width="16.5703125" customWidth="1"/>
    <col min="12292" max="12292" width="2" bestFit="1" customWidth="1"/>
    <col min="12293" max="12293" width="18" customWidth="1"/>
    <col min="12294" max="12294" width="16.85546875" customWidth="1"/>
    <col min="12295" max="12295" width="16.42578125" customWidth="1"/>
    <col min="12300" max="12301" width="11.5703125" bestFit="1" customWidth="1"/>
    <col min="12543" max="12543" width="33.42578125" customWidth="1"/>
    <col min="12544" max="12544" width="14.140625" customWidth="1"/>
    <col min="12545" max="12545" width="19.5703125" customWidth="1"/>
    <col min="12546" max="12547" width="16.5703125" customWidth="1"/>
    <col min="12548" max="12548" width="2" bestFit="1" customWidth="1"/>
    <col min="12549" max="12549" width="18" customWidth="1"/>
    <col min="12550" max="12550" width="16.85546875" customWidth="1"/>
    <col min="12551" max="12551" width="16.42578125" customWidth="1"/>
    <col min="12556" max="12557" width="11.5703125" bestFit="1" customWidth="1"/>
    <col min="12799" max="12799" width="33.42578125" customWidth="1"/>
    <col min="12800" max="12800" width="14.140625" customWidth="1"/>
    <col min="12801" max="12801" width="19.5703125" customWidth="1"/>
    <col min="12802" max="12803" width="16.5703125" customWidth="1"/>
    <col min="12804" max="12804" width="2" bestFit="1" customWidth="1"/>
    <col min="12805" max="12805" width="18" customWidth="1"/>
    <col min="12806" max="12806" width="16.85546875" customWidth="1"/>
    <col min="12807" max="12807" width="16.42578125" customWidth="1"/>
    <col min="12812" max="12813" width="11.5703125" bestFit="1" customWidth="1"/>
    <col min="13055" max="13055" width="33.42578125" customWidth="1"/>
    <col min="13056" max="13056" width="14.140625" customWidth="1"/>
    <col min="13057" max="13057" width="19.5703125" customWidth="1"/>
    <col min="13058" max="13059" width="16.5703125" customWidth="1"/>
    <col min="13060" max="13060" width="2" bestFit="1" customWidth="1"/>
    <col min="13061" max="13061" width="18" customWidth="1"/>
    <col min="13062" max="13062" width="16.85546875" customWidth="1"/>
    <col min="13063" max="13063" width="16.42578125" customWidth="1"/>
    <col min="13068" max="13069" width="11.5703125" bestFit="1" customWidth="1"/>
    <col min="13311" max="13311" width="33.42578125" customWidth="1"/>
    <col min="13312" max="13312" width="14.140625" customWidth="1"/>
    <col min="13313" max="13313" width="19.5703125" customWidth="1"/>
    <col min="13314" max="13315" width="16.5703125" customWidth="1"/>
    <col min="13316" max="13316" width="2" bestFit="1" customWidth="1"/>
    <col min="13317" max="13317" width="18" customWidth="1"/>
    <col min="13318" max="13318" width="16.85546875" customWidth="1"/>
    <col min="13319" max="13319" width="16.42578125" customWidth="1"/>
    <col min="13324" max="13325" width="11.5703125" bestFit="1" customWidth="1"/>
    <col min="13567" max="13567" width="33.42578125" customWidth="1"/>
    <col min="13568" max="13568" width="14.140625" customWidth="1"/>
    <col min="13569" max="13569" width="19.5703125" customWidth="1"/>
    <col min="13570" max="13571" width="16.5703125" customWidth="1"/>
    <col min="13572" max="13572" width="2" bestFit="1" customWidth="1"/>
    <col min="13573" max="13573" width="18" customWidth="1"/>
    <col min="13574" max="13574" width="16.85546875" customWidth="1"/>
    <col min="13575" max="13575" width="16.42578125" customWidth="1"/>
    <col min="13580" max="13581" width="11.5703125" bestFit="1" customWidth="1"/>
    <col min="13823" max="13823" width="33.42578125" customWidth="1"/>
    <col min="13824" max="13824" width="14.140625" customWidth="1"/>
    <col min="13825" max="13825" width="19.5703125" customWidth="1"/>
    <col min="13826" max="13827" width="16.5703125" customWidth="1"/>
    <col min="13828" max="13828" width="2" bestFit="1" customWidth="1"/>
    <col min="13829" max="13829" width="18" customWidth="1"/>
    <col min="13830" max="13830" width="16.85546875" customWidth="1"/>
    <col min="13831" max="13831" width="16.42578125" customWidth="1"/>
    <col min="13836" max="13837" width="11.5703125" bestFit="1" customWidth="1"/>
    <col min="14079" max="14079" width="33.42578125" customWidth="1"/>
    <col min="14080" max="14080" width="14.140625" customWidth="1"/>
    <col min="14081" max="14081" width="19.5703125" customWidth="1"/>
    <col min="14082" max="14083" width="16.5703125" customWidth="1"/>
    <col min="14084" max="14084" width="2" bestFit="1" customWidth="1"/>
    <col min="14085" max="14085" width="18" customWidth="1"/>
    <col min="14086" max="14086" width="16.85546875" customWidth="1"/>
    <col min="14087" max="14087" width="16.42578125" customWidth="1"/>
    <col min="14092" max="14093" width="11.5703125" bestFit="1" customWidth="1"/>
    <col min="14335" max="14335" width="33.42578125" customWidth="1"/>
    <col min="14336" max="14336" width="14.140625" customWidth="1"/>
    <col min="14337" max="14337" width="19.5703125" customWidth="1"/>
    <col min="14338" max="14339" width="16.5703125" customWidth="1"/>
    <col min="14340" max="14340" width="2" bestFit="1" customWidth="1"/>
    <col min="14341" max="14341" width="18" customWidth="1"/>
    <col min="14342" max="14342" width="16.85546875" customWidth="1"/>
    <col min="14343" max="14343" width="16.42578125" customWidth="1"/>
    <col min="14348" max="14349" width="11.5703125" bestFit="1" customWidth="1"/>
    <col min="14591" max="14591" width="33.42578125" customWidth="1"/>
    <col min="14592" max="14592" width="14.140625" customWidth="1"/>
    <col min="14593" max="14593" width="19.5703125" customWidth="1"/>
    <col min="14594" max="14595" width="16.5703125" customWidth="1"/>
    <col min="14596" max="14596" width="2" bestFit="1" customWidth="1"/>
    <col min="14597" max="14597" width="18" customWidth="1"/>
    <col min="14598" max="14598" width="16.85546875" customWidth="1"/>
    <col min="14599" max="14599" width="16.42578125" customWidth="1"/>
    <col min="14604" max="14605" width="11.5703125" bestFit="1" customWidth="1"/>
    <col min="14847" max="14847" width="33.42578125" customWidth="1"/>
    <col min="14848" max="14848" width="14.140625" customWidth="1"/>
    <col min="14849" max="14849" width="19.5703125" customWidth="1"/>
    <col min="14850" max="14851" width="16.5703125" customWidth="1"/>
    <col min="14852" max="14852" width="2" bestFit="1" customWidth="1"/>
    <col min="14853" max="14853" width="18" customWidth="1"/>
    <col min="14854" max="14854" width="16.85546875" customWidth="1"/>
    <col min="14855" max="14855" width="16.42578125" customWidth="1"/>
    <col min="14860" max="14861" width="11.5703125" bestFit="1" customWidth="1"/>
    <col min="15103" max="15103" width="33.42578125" customWidth="1"/>
    <col min="15104" max="15104" width="14.140625" customWidth="1"/>
    <col min="15105" max="15105" width="19.5703125" customWidth="1"/>
    <col min="15106" max="15107" width="16.5703125" customWidth="1"/>
    <col min="15108" max="15108" width="2" bestFit="1" customWidth="1"/>
    <col min="15109" max="15109" width="18" customWidth="1"/>
    <col min="15110" max="15110" width="16.85546875" customWidth="1"/>
    <col min="15111" max="15111" width="16.42578125" customWidth="1"/>
    <col min="15116" max="15117" width="11.5703125" bestFit="1" customWidth="1"/>
    <col min="15359" max="15359" width="33.42578125" customWidth="1"/>
    <col min="15360" max="15360" width="14.140625" customWidth="1"/>
    <col min="15361" max="15361" width="19.5703125" customWidth="1"/>
    <col min="15362" max="15363" width="16.5703125" customWidth="1"/>
    <col min="15364" max="15364" width="2" bestFit="1" customWidth="1"/>
    <col min="15365" max="15365" width="18" customWidth="1"/>
    <col min="15366" max="15366" width="16.85546875" customWidth="1"/>
    <col min="15367" max="15367" width="16.42578125" customWidth="1"/>
    <col min="15372" max="15373" width="11.5703125" bestFit="1" customWidth="1"/>
    <col min="15615" max="15615" width="33.42578125" customWidth="1"/>
    <col min="15616" max="15616" width="14.140625" customWidth="1"/>
    <col min="15617" max="15617" width="19.5703125" customWidth="1"/>
    <col min="15618" max="15619" width="16.5703125" customWidth="1"/>
    <col min="15620" max="15620" width="2" bestFit="1" customWidth="1"/>
    <col min="15621" max="15621" width="18" customWidth="1"/>
    <col min="15622" max="15622" width="16.85546875" customWidth="1"/>
    <col min="15623" max="15623" width="16.42578125" customWidth="1"/>
    <col min="15628" max="15629" width="11.5703125" bestFit="1" customWidth="1"/>
    <col min="15871" max="15871" width="33.42578125" customWidth="1"/>
    <col min="15872" max="15872" width="14.140625" customWidth="1"/>
    <col min="15873" max="15873" width="19.5703125" customWidth="1"/>
    <col min="15874" max="15875" width="16.5703125" customWidth="1"/>
    <col min="15876" max="15876" width="2" bestFit="1" customWidth="1"/>
    <col min="15877" max="15877" width="18" customWidth="1"/>
    <col min="15878" max="15878" width="16.85546875" customWidth="1"/>
    <col min="15879" max="15879" width="16.42578125" customWidth="1"/>
    <col min="15884" max="15885" width="11.5703125" bestFit="1" customWidth="1"/>
    <col min="16127" max="16127" width="33.42578125" customWidth="1"/>
    <col min="16128" max="16128" width="14.140625" customWidth="1"/>
    <col min="16129" max="16129" width="19.5703125" customWidth="1"/>
    <col min="16130" max="16131" width="16.5703125" customWidth="1"/>
    <col min="16132" max="16132" width="2" bestFit="1" customWidth="1"/>
    <col min="16133" max="16133" width="18" customWidth="1"/>
    <col min="16134" max="16134" width="16.85546875" customWidth="1"/>
    <col min="16135" max="16135" width="16.42578125" customWidth="1"/>
    <col min="16140" max="16141" width="11.5703125" bestFit="1" customWidth="1"/>
  </cols>
  <sheetData>
    <row r="1" spans="1:11" ht="15.75" x14ac:dyDescent="0.25">
      <c r="A1" s="1" t="s">
        <v>0</v>
      </c>
      <c r="B1" s="1"/>
      <c r="C1" s="2" t="s">
        <v>1</v>
      </c>
      <c r="D1" s="3"/>
    </row>
    <row r="2" spans="1:11" ht="15.75" x14ac:dyDescent="0.25">
      <c r="A2" s="1" t="s">
        <v>2</v>
      </c>
      <c r="B2" s="1"/>
      <c r="C2" s="4" t="s">
        <v>3</v>
      </c>
      <c r="D2" s="3"/>
    </row>
    <row r="3" spans="1:11" x14ac:dyDescent="0.25">
      <c r="A3" s="5"/>
      <c r="B3" s="5"/>
      <c r="D3" s="3"/>
    </row>
    <row r="4" spans="1:11" ht="30" x14ac:dyDescent="0.25">
      <c r="A4" s="6" t="s">
        <v>4</v>
      </c>
      <c r="B4" s="7"/>
      <c r="C4" s="8" t="s">
        <v>5</v>
      </c>
    </row>
    <row r="5" spans="1:11" x14ac:dyDescent="0.25">
      <c r="A5" s="9" t="s">
        <v>6</v>
      </c>
      <c r="B5" s="10"/>
      <c r="C5" s="11">
        <f>+[1]Worksheet!J13</f>
        <v>1290420</v>
      </c>
      <c r="E5" s="12"/>
      <c r="F5" s="13"/>
      <c r="G5" s="13"/>
      <c r="H5" s="13"/>
      <c r="I5" s="14"/>
      <c r="K5" s="15"/>
    </row>
    <row r="6" spans="1:11" x14ac:dyDescent="0.25">
      <c r="A6" s="16" t="s">
        <v>7</v>
      </c>
      <c r="B6" s="17"/>
      <c r="C6" s="18">
        <f>+[1]Worksheet!J35</f>
        <v>1346000</v>
      </c>
      <c r="E6" s="12"/>
      <c r="F6" s="13"/>
      <c r="G6" s="13"/>
      <c r="H6" s="13"/>
      <c r="I6" s="14"/>
      <c r="K6" s="15"/>
    </row>
    <row r="7" spans="1:11" x14ac:dyDescent="0.25">
      <c r="A7" s="19" t="s">
        <v>8</v>
      </c>
      <c r="B7" s="20"/>
      <c r="C7" s="21">
        <f>+[1]Worksheet!J16</f>
        <v>2030270</v>
      </c>
      <c r="E7" s="12"/>
      <c r="F7" s="13"/>
      <c r="G7" s="13"/>
      <c r="H7" s="13"/>
      <c r="I7" s="14"/>
      <c r="K7" s="15"/>
    </row>
    <row r="8" spans="1:11" x14ac:dyDescent="0.25">
      <c r="A8" s="16" t="s">
        <v>9</v>
      </c>
      <c r="B8" s="17"/>
      <c r="C8" s="18">
        <f>+[1]Worksheet!J17</f>
        <v>1585390</v>
      </c>
      <c r="E8" s="12"/>
      <c r="F8" s="13"/>
      <c r="G8" s="13"/>
      <c r="H8" s="13"/>
      <c r="I8" s="14"/>
      <c r="K8" s="15"/>
    </row>
    <row r="9" spans="1:11" x14ac:dyDescent="0.25">
      <c r="A9" s="19" t="s">
        <v>10</v>
      </c>
      <c r="B9" s="20"/>
      <c r="C9" s="21">
        <f>+[1]Worksheet!J20</f>
        <v>1772190</v>
      </c>
      <c r="E9" s="12"/>
      <c r="F9" s="13"/>
      <c r="G9" s="13"/>
      <c r="H9" s="13"/>
      <c r="I9" s="14"/>
      <c r="K9" s="15"/>
    </row>
    <row r="10" spans="1:11" x14ac:dyDescent="0.25">
      <c r="A10" s="16" t="s">
        <v>11</v>
      </c>
      <c r="B10" s="17"/>
      <c r="C10" s="18">
        <f>+[1]Worksheet!J18</f>
        <v>2355750</v>
      </c>
      <c r="E10" s="12"/>
      <c r="F10" s="13"/>
      <c r="G10" s="13"/>
      <c r="H10" s="13"/>
      <c r="I10" s="14"/>
      <c r="K10" s="15"/>
    </row>
    <row r="11" spans="1:11" x14ac:dyDescent="0.25">
      <c r="A11" s="19" t="s">
        <v>12</v>
      </c>
      <c r="B11" s="20"/>
      <c r="C11" s="21">
        <f>+[1]Worksheet!J19</f>
        <v>3757170</v>
      </c>
      <c r="E11" s="12"/>
      <c r="F11" s="13"/>
      <c r="G11" s="13"/>
      <c r="H11" s="13"/>
      <c r="I11" s="14"/>
      <c r="K11" s="15"/>
    </row>
    <row r="12" spans="1:11" x14ac:dyDescent="0.25">
      <c r="A12" s="16" t="s">
        <v>13</v>
      </c>
      <c r="B12" s="17"/>
      <c r="C12" s="18">
        <f>+[1]Worksheet!J21</f>
        <v>1052980</v>
      </c>
      <c r="E12" s="12"/>
      <c r="F12" s="13"/>
      <c r="G12" s="13"/>
      <c r="H12" s="13"/>
      <c r="I12" s="14"/>
      <c r="K12" s="15"/>
    </row>
    <row r="13" spans="1:11" x14ac:dyDescent="0.25">
      <c r="A13" s="19" t="s">
        <v>14</v>
      </c>
      <c r="B13" s="20"/>
      <c r="C13" s="21">
        <f>+[1]Worksheet!J22</f>
        <v>3797340</v>
      </c>
      <c r="E13" s="12"/>
      <c r="F13" s="13"/>
      <c r="G13" s="13"/>
      <c r="H13" s="13"/>
      <c r="I13" s="14"/>
      <c r="K13" s="15"/>
    </row>
    <row r="14" spans="1:11" x14ac:dyDescent="0.25">
      <c r="A14" s="16" t="s">
        <v>15</v>
      </c>
      <c r="B14" s="17"/>
      <c r="C14" s="18">
        <f>+[1]Worksheet!J23</f>
        <v>2873450</v>
      </c>
      <c r="E14" s="12"/>
      <c r="F14" s="13"/>
      <c r="G14" s="13"/>
      <c r="H14" s="13"/>
      <c r="I14" s="14"/>
      <c r="K14" s="15"/>
    </row>
    <row r="15" spans="1:11" x14ac:dyDescent="0.25">
      <c r="A15" s="19" t="s">
        <v>16</v>
      </c>
      <c r="B15" s="20"/>
      <c r="C15" s="21">
        <f>+[1]Worksheet!J24</f>
        <v>286740</v>
      </c>
      <c r="E15" s="12"/>
      <c r="F15" s="13"/>
      <c r="G15" s="13"/>
      <c r="H15" s="13"/>
      <c r="I15" s="14"/>
      <c r="K15" s="15"/>
    </row>
    <row r="16" spans="1:11" x14ac:dyDescent="0.25">
      <c r="A16" s="16" t="s">
        <v>17</v>
      </c>
      <c r="B16" s="17"/>
      <c r="C16" s="18">
        <f>+[1]Worksheet!J25</f>
        <v>945190</v>
      </c>
      <c r="E16" s="12"/>
      <c r="F16" s="13"/>
      <c r="G16" s="13"/>
      <c r="H16" s="13"/>
      <c r="I16" s="14"/>
      <c r="K16" s="15"/>
    </row>
    <row r="17" spans="1:11" x14ac:dyDescent="0.25">
      <c r="A17" s="19" t="s">
        <v>18</v>
      </c>
      <c r="B17" s="20"/>
      <c r="C17" s="21">
        <f>+[1]Worksheet!J26</f>
        <v>5531820</v>
      </c>
      <c r="E17" s="12"/>
      <c r="F17" s="13"/>
      <c r="G17" s="13"/>
      <c r="H17" s="13"/>
      <c r="I17" s="14"/>
      <c r="K17" s="15"/>
    </row>
    <row r="18" spans="1:11" x14ac:dyDescent="0.25">
      <c r="A18" s="16" t="s">
        <v>19</v>
      </c>
      <c r="B18" s="17"/>
      <c r="C18" s="18">
        <f>+[1]Worksheet!J27</f>
        <v>3228950</v>
      </c>
      <c r="E18" s="12"/>
      <c r="F18" s="13"/>
      <c r="G18" s="13"/>
      <c r="H18" s="13"/>
      <c r="I18" s="14"/>
      <c r="K18" s="15"/>
    </row>
    <row r="19" spans="1:11" x14ac:dyDescent="0.25">
      <c r="A19" s="19" t="s">
        <v>20</v>
      </c>
      <c r="B19" s="20"/>
      <c r="C19" s="21">
        <f>+[1]Worksheet!J28</f>
        <v>3295560</v>
      </c>
      <c r="E19" s="12"/>
      <c r="F19" s="13"/>
      <c r="G19" s="13"/>
      <c r="H19" s="13"/>
      <c r="I19" s="14"/>
      <c r="K19" s="15"/>
    </row>
    <row r="20" spans="1:11" x14ac:dyDescent="0.25">
      <c r="A20" s="16" t="s">
        <v>21</v>
      </c>
      <c r="B20" s="17"/>
      <c r="C20" s="18">
        <f>+[1]Worksheet!J14</f>
        <v>1949830</v>
      </c>
      <c r="E20" s="12"/>
      <c r="F20" s="13"/>
      <c r="G20" s="13"/>
      <c r="H20" s="13"/>
      <c r="I20" s="14"/>
      <c r="K20" s="15"/>
    </row>
    <row r="21" spans="1:11" x14ac:dyDescent="0.25">
      <c r="A21" s="19" t="s">
        <v>22</v>
      </c>
      <c r="B21" s="20"/>
      <c r="C21" s="21">
        <f>+[1]Worksheet!J29</f>
        <v>4581860</v>
      </c>
      <c r="E21" s="12"/>
      <c r="F21" s="13"/>
      <c r="G21" s="13"/>
      <c r="H21" s="13"/>
      <c r="I21" s="14"/>
      <c r="K21" s="15"/>
    </row>
    <row r="22" spans="1:11" x14ac:dyDescent="0.25">
      <c r="A22" s="16" t="s">
        <v>23</v>
      </c>
      <c r="B22" s="17"/>
      <c r="C22" s="18">
        <f>+[1]Worksheet!J30</f>
        <v>2837730</v>
      </c>
      <c r="E22" s="12"/>
      <c r="F22" s="13"/>
      <c r="G22" s="13"/>
      <c r="H22" s="13"/>
      <c r="I22" s="14"/>
      <c r="K22" s="15"/>
    </row>
    <row r="23" spans="1:11" x14ac:dyDescent="0.25">
      <c r="A23" s="19" t="s">
        <v>24</v>
      </c>
      <c r="B23" s="20"/>
      <c r="C23" s="21">
        <f>+[1]Worksheet!J31</f>
        <v>3781800</v>
      </c>
      <c r="E23" s="12"/>
      <c r="F23" s="13"/>
      <c r="G23" s="13"/>
      <c r="H23" s="13"/>
      <c r="I23" s="14"/>
      <c r="K23" s="15"/>
    </row>
    <row r="24" spans="1:11" x14ac:dyDescent="0.25">
      <c r="A24" s="16" t="s">
        <v>25</v>
      </c>
      <c r="B24" s="17"/>
      <c r="C24" s="18">
        <f>+[1]Worksheet!J32</f>
        <v>3104470</v>
      </c>
      <c r="E24" s="12"/>
      <c r="F24" s="13"/>
      <c r="G24" s="13"/>
      <c r="H24" s="13"/>
      <c r="I24" s="14"/>
      <c r="K24" s="15"/>
    </row>
    <row r="25" spans="1:11" x14ac:dyDescent="0.25">
      <c r="A25" s="19" t="s">
        <v>26</v>
      </c>
      <c r="B25" s="20"/>
      <c r="C25" s="21">
        <f>+[1]Worksheet!J34</f>
        <v>1577510</v>
      </c>
      <c r="E25" s="12"/>
      <c r="F25" s="13"/>
      <c r="G25" s="13"/>
      <c r="H25" s="13"/>
      <c r="I25" s="14"/>
      <c r="K25" s="15"/>
    </row>
    <row r="26" spans="1:11" x14ac:dyDescent="0.25">
      <c r="A26" s="16" t="s">
        <v>27</v>
      </c>
      <c r="B26" s="17"/>
      <c r="C26" s="18">
        <f>+[1]Worksheet!J33</f>
        <v>1198490</v>
      </c>
      <c r="E26" s="12"/>
      <c r="F26" s="13"/>
      <c r="G26" s="13"/>
      <c r="H26" s="13"/>
      <c r="I26" s="14"/>
      <c r="K26" s="15"/>
    </row>
    <row r="27" spans="1:11" x14ac:dyDescent="0.25">
      <c r="A27" s="19" t="s">
        <v>28</v>
      </c>
      <c r="B27" s="20"/>
      <c r="C27" s="21">
        <f>+[1]Worksheet!J15</f>
        <v>1444710</v>
      </c>
      <c r="E27" s="12"/>
      <c r="F27" s="13"/>
      <c r="G27" s="13"/>
      <c r="H27" s="13"/>
      <c r="I27" s="14"/>
      <c r="K27" s="15"/>
    </row>
    <row r="28" spans="1:11" x14ac:dyDescent="0.25">
      <c r="A28" s="22" t="s">
        <v>29</v>
      </c>
      <c r="B28" s="23"/>
      <c r="C28" s="24">
        <f>SUM(C5:C27)</f>
        <v>55625620</v>
      </c>
    </row>
    <row r="29" spans="1:11" ht="6.4" customHeight="1" x14ac:dyDescent="0.25"/>
    <row r="30" spans="1:11" x14ac:dyDescent="0.25">
      <c r="A30" s="25"/>
      <c r="B30" s="25"/>
    </row>
    <row r="31" spans="1:11" ht="45" customHeight="1" x14ac:dyDescent="0.25">
      <c r="A31" s="26" t="s">
        <v>30</v>
      </c>
      <c r="B31" s="26"/>
      <c r="C31" s="26"/>
    </row>
  </sheetData>
  <mergeCells count="1">
    <mergeCell ref="A31:C31"/>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8F1107925717494DA363C8461863197E" ma:contentTypeVersion="3" ma:contentTypeDescription="Create a new document." ma:contentTypeScope="" ma:versionID="0666b6708380ce94cfb65ce431d66a17">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F904B12-5166-4315-A4AC-BA1183570475}"/>
</file>

<file path=customXml/itemProps2.xml><?xml version="1.0" encoding="utf-8"?>
<ds:datastoreItem xmlns:ds="http://schemas.openxmlformats.org/officeDocument/2006/customXml" ds:itemID="{9123497D-B288-4B59-9A96-8C9B7BB24F6C}"/>
</file>

<file path=customXml/itemProps3.xml><?xml version="1.0" encoding="utf-8"?>
<ds:datastoreItem xmlns:ds="http://schemas.openxmlformats.org/officeDocument/2006/customXml" ds:itemID="{D484FBD7-BC99-43FD-B39B-56B09EDD0A98}"/>
</file>

<file path=customXml/itemProps4.xml><?xml version="1.0" encoding="utf-8"?>
<ds:datastoreItem xmlns:ds="http://schemas.openxmlformats.org/officeDocument/2006/customXml" ds:itemID="{829ED597-C7B8-4ACF-8F87-DA74B01FE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Alice</dc:creator>
  <cp:lastModifiedBy>Yip, Alice</cp:lastModifiedBy>
  <dcterms:created xsi:type="dcterms:W3CDTF">2021-10-19T19:59:46Z</dcterms:created>
  <dcterms:modified xsi:type="dcterms:W3CDTF">2021-10-19T20:00:13Z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0x0101008F1107925717494DA363C8461863197E</vt:lpwstr>
  </property>
</Properties>
</file>